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50" windowWidth="20730" windowHeight="9660" tabRatio="918"/>
  </bookViews>
  <sheets>
    <sheet name="有线设备清单" sheetId="28" r:id="rId1"/>
  </sheets>
  <calcPr calcId="144525"/>
</workbook>
</file>

<file path=xl/calcChain.xml><?xml version="1.0" encoding="utf-8"?>
<calcChain xmlns="http://schemas.openxmlformats.org/spreadsheetml/2006/main">
  <c r="I5" i="28" l="1"/>
  <c r="I11" i="28" l="1"/>
  <c r="I12" i="28"/>
  <c r="I10" i="28"/>
  <c r="I6" i="28"/>
  <c r="I7" i="28"/>
  <c r="I8" i="28"/>
  <c r="I9" i="28"/>
  <c r="I4" i="28" l="1"/>
  <c r="I3" i="28"/>
  <c r="I13" i="28" l="1"/>
</calcChain>
</file>

<file path=xl/sharedStrings.xml><?xml version="1.0" encoding="utf-8"?>
<sst xmlns="http://schemas.openxmlformats.org/spreadsheetml/2006/main" count="52" uniqueCount="40">
  <si>
    <t>核心交换机</t>
  </si>
  <si>
    <t>数量</t>
    <phoneticPr fontId="4" type="noConversion"/>
  </si>
  <si>
    <t>单位</t>
    <phoneticPr fontId="4" type="noConversion"/>
  </si>
  <si>
    <t>单价</t>
    <phoneticPr fontId="4" type="noConversion"/>
  </si>
  <si>
    <t>总价</t>
    <phoneticPr fontId="4" type="noConversion"/>
  </si>
  <si>
    <t>名称</t>
    <phoneticPr fontId="4" type="noConversion"/>
  </si>
  <si>
    <t>编号</t>
    <phoneticPr fontId="4" type="noConversion"/>
  </si>
  <si>
    <t>规格型号</t>
    <phoneticPr fontId="4" type="noConversion"/>
  </si>
  <si>
    <t>地点</t>
    <phoneticPr fontId="4" type="noConversion"/>
  </si>
  <si>
    <t>接入层交换机</t>
  </si>
  <si>
    <t>台</t>
    <phoneticPr fontId="8" type="noConversion"/>
  </si>
  <si>
    <t>个</t>
    <phoneticPr fontId="8" type="noConversion"/>
  </si>
  <si>
    <t>有线设备清单</t>
    <phoneticPr fontId="4" type="noConversion"/>
  </si>
  <si>
    <t>S5720S-36C-EI-28S-AC</t>
    <phoneticPr fontId="8" type="noConversion"/>
  </si>
  <si>
    <t>千兆多模模块</t>
    <phoneticPr fontId="8" type="noConversion"/>
  </si>
  <si>
    <t>SFP-GE-SX-MM850</t>
    <phoneticPr fontId="8" type="noConversion"/>
  </si>
  <si>
    <t xml:space="preserve">SFP-1000BaseT </t>
    <phoneticPr fontId="8" type="noConversion"/>
  </si>
  <si>
    <t>千兆光转电模块</t>
    <phoneticPr fontId="8" type="noConversion"/>
  </si>
  <si>
    <t xml:space="preserve">机房专用空调 </t>
    <phoneticPr fontId="8" type="noConversion"/>
  </si>
  <si>
    <t>UPS主机</t>
    <phoneticPr fontId="8" type="noConversion"/>
  </si>
  <si>
    <t>S5720S-52P-LI-AC</t>
    <phoneticPr fontId="8" type="noConversion"/>
  </si>
  <si>
    <t>S5720S-52P-SI-AC</t>
    <phoneticPr fontId="8" type="noConversion"/>
  </si>
  <si>
    <t>艾默生ATP07C1</t>
  </si>
  <si>
    <r>
      <t>24口全光口千兆交换机，可扩展可堆叠，</t>
    </r>
    <r>
      <rPr>
        <sz val="11"/>
        <color rgb="FFFF0000"/>
        <rFont val="微软雅黑"/>
        <family val="2"/>
        <charset val="134"/>
      </rPr>
      <t>含22光模块，及22条跳线</t>
    </r>
    <phoneticPr fontId="8" type="noConversion"/>
  </si>
  <si>
    <r>
      <t>全千兆48口接入层交换机，4个SFP口，可堆叠（</t>
    </r>
    <r>
      <rPr>
        <sz val="11"/>
        <color rgb="FFFF0000"/>
        <rFont val="微软雅黑"/>
        <family val="2"/>
        <charset val="134"/>
      </rPr>
      <t>含4个光模块及跳线</t>
    </r>
    <r>
      <rPr>
        <sz val="11"/>
        <color indexed="8"/>
        <rFont val="微软雅黑"/>
        <family val="2"/>
        <charset val="134"/>
      </rPr>
      <t>)</t>
    </r>
    <phoneticPr fontId="8" type="noConversion"/>
  </si>
  <si>
    <t>华为千兆多模光纤模块</t>
    <phoneticPr fontId="8" type="noConversion"/>
  </si>
  <si>
    <t>千兆光转电接口模块</t>
    <phoneticPr fontId="8" type="noConversion"/>
  </si>
  <si>
    <t>产品描述</t>
    <phoneticPr fontId="4" type="noConversion"/>
  </si>
  <si>
    <t>图腾标准落地柜高，含机柜组装配件，可固定联排</t>
    <phoneticPr fontId="8" type="noConversion"/>
  </si>
  <si>
    <t>图腾标准落地柜低</t>
    <phoneticPr fontId="8" type="noConversion"/>
  </si>
  <si>
    <t>图腾标准落地柜高标准落地柜高，含机柜组装配件，可固定联排</t>
    <phoneticPr fontId="8" type="noConversion"/>
  </si>
  <si>
    <t>42U标准机柜
600*1200*2000</t>
    <phoneticPr fontId="8" type="noConversion"/>
  </si>
  <si>
    <t>18U标准机柜
600*600*1000</t>
    <phoneticPr fontId="4" type="noConversion"/>
  </si>
  <si>
    <t>网络大机柜（联排机柜）</t>
    <phoneticPr fontId="8" type="noConversion"/>
  </si>
  <si>
    <t>网络小机柜</t>
    <phoneticPr fontId="8" type="noConversion"/>
  </si>
  <si>
    <t>服务器机柜（联排机柜</t>
    <phoneticPr fontId="8" type="noConversion"/>
  </si>
  <si>
    <t>3P 机房专用精密空调(转冷)，可与监控平台对接</t>
    <phoneticPr fontId="8" type="noConversion"/>
  </si>
  <si>
    <t>3C20KS/20KVA/18KW 在线式UPS不间断电源</t>
    <phoneticPr fontId="8" type="noConversion"/>
  </si>
  <si>
    <t>山特3C20KS主机</t>
    <phoneticPr fontId="8" type="noConversion"/>
  </si>
  <si>
    <t>机房设备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</si>
</sst>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¥&quot;#,##0.00_);[Red]\(&quot;¥&quot;#,##0.00\)"/>
  </numFmts>
  <fonts count="15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微软雅黑"/>
      <family val="2"/>
      <charset val="134"/>
    </font>
    <font>
      <sz val="11"/>
      <name val="微软雅黑"/>
      <family val="2"/>
      <charset val="134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1"/>
      <color indexed="8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right" vertical="center" wrapText="1"/>
    </xf>
    <xf numFmtId="176" fontId="12" fillId="2" borderId="1" xfId="0" applyNumberFormat="1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4">
    <cellStyle name="常规" xfId="0" builtinId="0"/>
    <cellStyle name="常规 14" xfId="1"/>
    <cellStyle name="常规 15" xfId="2"/>
    <cellStyle name="常规 3 1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7" workbookViewId="0">
      <selection activeCell="J4" sqref="J4"/>
    </sheetView>
  </sheetViews>
  <sheetFormatPr defaultRowHeight="13.5" x14ac:dyDescent="0.15"/>
  <cols>
    <col min="1" max="1" width="5.625" customWidth="1"/>
    <col min="2" max="2" width="8.625" customWidth="1"/>
    <col min="3" max="4" width="15.625" customWidth="1"/>
    <col min="5" max="5" width="25.75" customWidth="1"/>
    <col min="6" max="7" width="6.625" customWidth="1"/>
    <col min="8" max="8" width="12.625" customWidth="1"/>
    <col min="9" max="9" width="15.625" customWidth="1"/>
  </cols>
  <sheetData>
    <row r="1" spans="1:9" ht="30" customHeight="1" x14ac:dyDescent="0.15">
      <c r="A1" s="11" t="s">
        <v>12</v>
      </c>
      <c r="B1" s="12"/>
      <c r="C1" s="12"/>
      <c r="D1" s="12"/>
      <c r="E1" s="12"/>
      <c r="F1" s="12"/>
      <c r="G1" s="12"/>
      <c r="H1" s="12"/>
      <c r="I1" s="12"/>
    </row>
    <row r="2" spans="1:9" ht="20.100000000000001" customHeight="1" x14ac:dyDescent="0.15">
      <c r="A2" s="4" t="s">
        <v>6</v>
      </c>
      <c r="B2" s="4" t="s">
        <v>8</v>
      </c>
      <c r="C2" s="4" t="s">
        <v>5</v>
      </c>
      <c r="D2" s="4" t="s">
        <v>7</v>
      </c>
      <c r="E2" s="4" t="s">
        <v>27</v>
      </c>
      <c r="F2" s="4" t="s">
        <v>1</v>
      </c>
      <c r="G2" s="4" t="s">
        <v>2</v>
      </c>
      <c r="H2" s="4" t="s">
        <v>3</v>
      </c>
      <c r="I2" s="4" t="s">
        <v>4</v>
      </c>
    </row>
    <row r="3" spans="1:9" ht="54.95" customHeight="1" x14ac:dyDescent="0.15">
      <c r="A3" s="18">
        <v>1</v>
      </c>
      <c r="B3" s="16" t="s">
        <v>39</v>
      </c>
      <c r="C3" s="2" t="s">
        <v>0</v>
      </c>
      <c r="D3" s="3" t="s">
        <v>13</v>
      </c>
      <c r="E3" s="10" t="s">
        <v>23</v>
      </c>
      <c r="F3" s="3">
        <v>3</v>
      </c>
      <c r="G3" s="3" t="s">
        <v>10</v>
      </c>
      <c r="H3" s="9">
        <v>0</v>
      </c>
      <c r="I3" s="5">
        <f t="shared" ref="I3:I12" si="0">F3*H3</f>
        <v>0</v>
      </c>
    </row>
    <row r="4" spans="1:9" ht="54.95" customHeight="1" x14ac:dyDescent="0.15">
      <c r="A4" s="19"/>
      <c r="B4" s="17"/>
      <c r="C4" s="2" t="s">
        <v>9</v>
      </c>
      <c r="D4" s="3" t="s">
        <v>21</v>
      </c>
      <c r="E4" s="10" t="s">
        <v>24</v>
      </c>
      <c r="F4" s="3">
        <v>7</v>
      </c>
      <c r="G4" s="3" t="s">
        <v>10</v>
      </c>
      <c r="H4" s="9">
        <v>0</v>
      </c>
      <c r="I4" s="5">
        <f t="shared" si="0"/>
        <v>0</v>
      </c>
    </row>
    <row r="5" spans="1:9" ht="54.95" customHeight="1" x14ac:dyDescent="0.15">
      <c r="A5" s="19"/>
      <c r="B5" s="17"/>
      <c r="C5" s="2" t="s">
        <v>9</v>
      </c>
      <c r="D5" s="3" t="s">
        <v>20</v>
      </c>
      <c r="E5" s="2" t="s">
        <v>24</v>
      </c>
      <c r="F5" s="3">
        <v>5</v>
      </c>
      <c r="G5" s="3" t="s">
        <v>10</v>
      </c>
      <c r="H5" s="9">
        <v>0</v>
      </c>
      <c r="I5" s="5">
        <f t="shared" si="0"/>
        <v>0</v>
      </c>
    </row>
    <row r="6" spans="1:9" ht="35.1" customHeight="1" x14ac:dyDescent="0.15">
      <c r="A6" s="19"/>
      <c r="B6" s="17"/>
      <c r="C6" s="7" t="s">
        <v>14</v>
      </c>
      <c r="D6" s="2" t="s">
        <v>15</v>
      </c>
      <c r="E6" s="2" t="s">
        <v>25</v>
      </c>
      <c r="F6" s="3">
        <v>14</v>
      </c>
      <c r="G6" s="3" t="s">
        <v>11</v>
      </c>
      <c r="H6" s="9">
        <v>0</v>
      </c>
      <c r="I6" s="5">
        <f t="shared" si="0"/>
        <v>0</v>
      </c>
    </row>
    <row r="7" spans="1:9" ht="20.100000000000001" customHeight="1" x14ac:dyDescent="0.15">
      <c r="A7" s="19"/>
      <c r="B7" s="17"/>
      <c r="C7" s="7" t="s">
        <v>17</v>
      </c>
      <c r="D7" s="2" t="s">
        <v>16</v>
      </c>
      <c r="E7" s="2" t="s">
        <v>26</v>
      </c>
      <c r="F7" s="3">
        <v>5</v>
      </c>
      <c r="G7" s="3" t="s">
        <v>11</v>
      </c>
      <c r="H7" s="9">
        <v>0</v>
      </c>
      <c r="I7" s="5">
        <f t="shared" si="0"/>
        <v>0</v>
      </c>
    </row>
    <row r="8" spans="1:9" ht="35.1" customHeight="1" x14ac:dyDescent="0.15">
      <c r="A8" s="19"/>
      <c r="B8" s="17"/>
      <c r="C8" s="2" t="s">
        <v>33</v>
      </c>
      <c r="D8" s="8" t="s">
        <v>31</v>
      </c>
      <c r="E8" s="2" t="s">
        <v>28</v>
      </c>
      <c r="F8" s="3">
        <v>4</v>
      </c>
      <c r="G8" s="3" t="s">
        <v>10</v>
      </c>
      <c r="H8" s="9">
        <v>0</v>
      </c>
      <c r="I8" s="5">
        <f t="shared" si="0"/>
        <v>0</v>
      </c>
    </row>
    <row r="9" spans="1:9" ht="35.1" customHeight="1" x14ac:dyDescent="0.15">
      <c r="A9" s="19"/>
      <c r="B9" s="17"/>
      <c r="C9" s="2" t="s">
        <v>34</v>
      </c>
      <c r="D9" s="8" t="s">
        <v>32</v>
      </c>
      <c r="E9" s="2" t="s">
        <v>29</v>
      </c>
      <c r="F9" s="3">
        <v>2</v>
      </c>
      <c r="G9" s="3" t="s">
        <v>10</v>
      </c>
      <c r="H9" s="9">
        <v>0</v>
      </c>
      <c r="I9" s="5">
        <f t="shared" si="0"/>
        <v>0</v>
      </c>
    </row>
    <row r="10" spans="1:9" ht="54.95" customHeight="1" x14ac:dyDescent="0.15">
      <c r="A10" s="19"/>
      <c r="B10" s="17"/>
      <c r="C10" s="2" t="s">
        <v>35</v>
      </c>
      <c r="D10" s="8" t="s">
        <v>31</v>
      </c>
      <c r="E10" s="2" t="s">
        <v>30</v>
      </c>
      <c r="F10" s="3">
        <v>3</v>
      </c>
      <c r="G10" s="3" t="s">
        <v>10</v>
      </c>
      <c r="H10" s="9">
        <v>0</v>
      </c>
      <c r="I10" s="5">
        <f t="shared" si="0"/>
        <v>0</v>
      </c>
    </row>
    <row r="11" spans="1:9" ht="35.1" customHeight="1" x14ac:dyDescent="0.15">
      <c r="A11" s="19"/>
      <c r="B11" s="17"/>
      <c r="C11" s="2" t="s">
        <v>18</v>
      </c>
      <c r="D11" s="8" t="s">
        <v>22</v>
      </c>
      <c r="E11" s="2" t="s">
        <v>36</v>
      </c>
      <c r="F11" s="3">
        <v>2</v>
      </c>
      <c r="G11" s="3" t="s">
        <v>10</v>
      </c>
      <c r="H11" s="9">
        <v>0</v>
      </c>
      <c r="I11" s="5">
        <f t="shared" si="0"/>
        <v>0</v>
      </c>
    </row>
    <row r="12" spans="1:9" ht="35.1" customHeight="1" x14ac:dyDescent="0.15">
      <c r="A12" s="19"/>
      <c r="B12" s="17"/>
      <c r="C12" s="2" t="s">
        <v>19</v>
      </c>
      <c r="D12" s="8" t="s">
        <v>38</v>
      </c>
      <c r="E12" s="2" t="s">
        <v>37</v>
      </c>
      <c r="F12" s="3">
        <v>1</v>
      </c>
      <c r="G12" s="3" t="s">
        <v>10</v>
      </c>
      <c r="H12" s="9">
        <v>0</v>
      </c>
      <c r="I12" s="5">
        <f t="shared" si="0"/>
        <v>0</v>
      </c>
    </row>
    <row r="13" spans="1:9" s="1" customFormat="1" ht="20.100000000000001" customHeight="1" x14ac:dyDescent="0.15">
      <c r="A13" s="13" t="s">
        <v>4</v>
      </c>
      <c r="B13" s="13"/>
      <c r="C13" s="13"/>
      <c r="D13" s="14"/>
      <c r="E13" s="14"/>
      <c r="F13" s="15"/>
      <c r="G13" s="15"/>
      <c r="H13" s="15"/>
      <c r="I13" s="6">
        <f>SUM(I3:I12)</f>
        <v>0</v>
      </c>
    </row>
  </sheetData>
  <mergeCells count="5">
    <mergeCell ref="A1:I1"/>
    <mergeCell ref="A13:C13"/>
    <mergeCell ref="D13:H13"/>
    <mergeCell ref="B3:B12"/>
    <mergeCell ref="A3:A1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有线设备清单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hx</cp:lastModifiedBy>
  <cp:lastPrinted>2018-07-18T09:19:35Z</cp:lastPrinted>
  <dcterms:created xsi:type="dcterms:W3CDTF">2017-01-08T02:47:00Z</dcterms:created>
  <dcterms:modified xsi:type="dcterms:W3CDTF">2018-07-20T07:15:12Z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